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oken-013\Desktop\www\iDeco\public_html\dc\dcexcellent\file\"/>
    </mc:Choice>
  </mc:AlternateContent>
  <xr:revisionPtr revIDLastSave="0" documentId="13_ncr:1_{010103D0-84F6-4D4D-B9B1-DC8DE7565D12}" xr6:coauthVersionLast="47" xr6:coauthVersionMax="47" xr10:uidLastSave="{00000000-0000-0000-0000-000000000000}"/>
  <bookViews>
    <workbookView xWindow="33555" yWindow="2805" windowWidth="21765" windowHeight="13335" xr2:uid="{1060C5F2-83F1-44DD-B90A-3C33A922BCAD}"/>
  </bookViews>
  <sheets>
    <sheet name="0109更新" sheetId="6" r:id="rId1"/>
    <sheet name="Sheet1" sheetId="7" state="hidden" r:id="rId2"/>
  </sheets>
  <definedNames>
    <definedName name="_xlnm.Print_Area" localSheetId="0">'0109更新'!$A$1:$H$73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6" l="1"/>
  <c r="F14" i="6"/>
  <c r="F15" i="6"/>
  <c r="F36" i="6"/>
  <c r="F33" i="6"/>
  <c r="F27" i="6"/>
  <c r="F35" i="6"/>
  <c r="F30" i="6"/>
  <c r="F29" i="6"/>
  <c r="F34" i="6"/>
  <c r="F28" i="6"/>
  <c r="F24" i="6"/>
  <c r="F23" i="6"/>
  <c r="F21" i="6"/>
  <c r="F20" i="6"/>
  <c r="F18" i="6"/>
  <c r="F8" i="6"/>
  <c r="F7" i="6"/>
  <c r="F6" i="6"/>
  <c r="F5" i="6"/>
  <c r="F37" i="6" l="1"/>
  <c r="F31" i="6"/>
  <c r="F25" i="6"/>
  <c r="F16" i="6"/>
  <c r="F39" i="6"/>
  <c r="F10" i="6"/>
</calcChain>
</file>

<file path=xl/sharedStrings.xml><?xml version="1.0" encoding="utf-8"?>
<sst xmlns="http://schemas.openxmlformats.org/spreadsheetml/2006/main" count="129" uniqueCount="81">
  <si>
    <t>継続教育の効果を測る数値を設定している</t>
    <phoneticPr fontId="2"/>
  </si>
  <si>
    <t>①</t>
    <phoneticPr fontId="2"/>
  </si>
  <si>
    <t>②</t>
    <phoneticPr fontId="2"/>
  </si>
  <si>
    <t>③</t>
    <phoneticPr fontId="2"/>
  </si>
  <si>
    <t>④</t>
    <phoneticPr fontId="2"/>
  </si>
  <si>
    <t>⑤</t>
    <phoneticPr fontId="2"/>
  </si>
  <si>
    <t>⑥</t>
    <phoneticPr fontId="2"/>
  </si>
  <si>
    <t>⑦</t>
    <phoneticPr fontId="2"/>
  </si>
  <si>
    <t>受講結果を踏まえて次回の改善策を検討している</t>
    <phoneticPr fontId="2"/>
  </si>
  <si>
    <t>実施後、その結果を経営層まで報告している</t>
    <phoneticPr fontId="2"/>
  </si>
  <si>
    <t>⑧</t>
    <phoneticPr fontId="2"/>
  </si>
  <si>
    <t>⑨</t>
    <phoneticPr fontId="2"/>
  </si>
  <si>
    <t>⑩</t>
    <phoneticPr fontId="2"/>
  </si>
  <si>
    <t>⑪</t>
    <phoneticPr fontId="2"/>
  </si>
  <si>
    <t>⑫</t>
    <phoneticPr fontId="2"/>
  </si>
  <si>
    <t>関心が低い人も取り残さないよう、DCに関する情報に触れる機会を提供している</t>
  </si>
  <si>
    <t>⑬</t>
    <phoneticPr fontId="2"/>
  </si>
  <si>
    <t>⑭</t>
    <phoneticPr fontId="2"/>
  </si>
  <si>
    <t>⑮</t>
    <phoneticPr fontId="2"/>
  </si>
  <si>
    <t>アンケートや理解度テストで、加入者の理解度を把握している</t>
    <phoneticPr fontId="2"/>
  </si>
  <si>
    <t>⑯</t>
    <phoneticPr fontId="2"/>
  </si>
  <si>
    <t>アンケートや組合経由での意見集約など　加入者・現場の声を拾っている</t>
    <phoneticPr fontId="2"/>
  </si>
  <si>
    <t>継続教育実施後のアンケート結果等を踏まえて、複数名（担当部署）で次年度以降の改善策を検討している</t>
    <phoneticPr fontId="2"/>
  </si>
  <si>
    <t>担当部署で後任を育てている</t>
    <phoneticPr fontId="2"/>
  </si>
  <si>
    <t>⑰</t>
    <phoneticPr fontId="2"/>
  </si>
  <si>
    <t>⑱</t>
    <phoneticPr fontId="2"/>
  </si>
  <si>
    <t>⑲</t>
    <phoneticPr fontId="2"/>
  </si>
  <si>
    <t>⑳</t>
    <phoneticPr fontId="2"/>
  </si>
  <si>
    <t>継続教育の受講率は全加入者の７0％以上だった</t>
    <phoneticPr fontId="2"/>
  </si>
  <si>
    <t>過去３年以内に継続教育を実施した</t>
    <rPh sb="4" eb="6">
      <t>イナイ</t>
    </rPh>
    <rPh sb="7" eb="9">
      <t>ケイゾク</t>
    </rPh>
    <phoneticPr fontId="2"/>
  </si>
  <si>
    <t>継続教育の実績が担当者または担当部署の業務実績として評価される</t>
    <phoneticPr fontId="2"/>
  </si>
  <si>
    <t>評価項目</t>
    <rPh sb="0" eb="2">
      <t>ヒョウカ</t>
    </rPh>
    <rPh sb="2" eb="4">
      <t>コウモク</t>
    </rPh>
    <phoneticPr fontId="2"/>
  </si>
  <si>
    <t>評価点</t>
    <rPh sb="0" eb="3">
      <t>ヒョウカテン</t>
    </rPh>
    <phoneticPr fontId="2"/>
  </si>
  <si>
    <t>継続教育の実施が単年度の取組みではなく、継続的に実施できるしくみとなっている</t>
    <phoneticPr fontId="2"/>
  </si>
  <si>
    <t xml:space="preserve">
・</t>
    <phoneticPr fontId="2"/>
  </si>
  <si>
    <t>記述部分の例</t>
    <rPh sb="0" eb="2">
      <t>キジュツ</t>
    </rPh>
    <rPh sb="2" eb="4">
      <t>ブブン</t>
    </rPh>
    <rPh sb="5" eb="6">
      <t>レイ</t>
    </rPh>
    <phoneticPr fontId="2"/>
  </si>
  <si>
    <t>実施の有無</t>
    <phoneticPr fontId="2"/>
  </si>
  <si>
    <t>〇</t>
    <phoneticPr fontId="2"/>
  </si>
  <si>
    <t>点</t>
    <rPh sb="0" eb="1">
      <t>テン</t>
    </rPh>
    <phoneticPr fontId="2"/>
  </si>
  <si>
    <t>合計点</t>
    <rPh sb="0" eb="3">
      <t>ゴウケイテン</t>
    </rPh>
    <phoneticPr fontId="2"/>
  </si>
  <si>
    <t>会社名</t>
    <rPh sb="0" eb="3">
      <t>カイシャメイ</t>
    </rPh>
    <phoneticPr fontId="2"/>
  </si>
  <si>
    <t>規約承認番号</t>
    <rPh sb="0" eb="6">
      <t>キヤクショウニンバンゴウ</t>
    </rPh>
    <phoneticPr fontId="2"/>
  </si>
  <si>
    <t>担当者名</t>
    <rPh sb="0" eb="4">
      <t>タントウシャメイ</t>
    </rPh>
    <phoneticPr fontId="2"/>
  </si>
  <si>
    <t>連絡先（メール）</t>
    <rPh sb="0" eb="3">
      <t>レンラクサキ</t>
    </rPh>
    <phoneticPr fontId="2"/>
  </si>
  <si>
    <t>担当先（電話）</t>
    <rPh sb="0" eb="3">
      <t>タントウサキ</t>
    </rPh>
    <rPh sb="4" eb="6">
      <t>デンワ</t>
    </rPh>
    <phoneticPr fontId="2"/>
  </si>
  <si>
    <t>担当者役職名</t>
    <rPh sb="0" eb="6">
      <t>タントウシャヤクショクメイ</t>
    </rPh>
    <phoneticPr fontId="2"/>
  </si>
  <si>
    <t>導入年(西暦）</t>
    <rPh sb="0" eb="3">
      <t>ドウニュウネン</t>
    </rPh>
    <rPh sb="4" eb="6">
      <t>セイレキ</t>
    </rPh>
    <phoneticPr fontId="2"/>
  </si>
  <si>
    <t>１．退職金・企業年金制度の一部、または全部</t>
    <rPh sb="2" eb="5">
      <t>タイショクキン</t>
    </rPh>
    <rPh sb="6" eb="8">
      <t>キギョウ</t>
    </rPh>
    <rPh sb="8" eb="10">
      <t>ネンキン</t>
    </rPh>
    <rPh sb="10" eb="12">
      <t>セイド</t>
    </rPh>
    <rPh sb="13" eb="15">
      <t>イチブ</t>
    </rPh>
    <rPh sb="19" eb="21">
      <t>ゼンブ</t>
    </rPh>
    <phoneticPr fontId="2"/>
  </si>
  <si>
    <t>２．福利厚生制度の一つ</t>
    <rPh sb="2" eb="8">
      <t>フクリコウセイセイド</t>
    </rPh>
    <rPh sb="9" eb="10">
      <t>ヒト</t>
    </rPh>
    <phoneticPr fontId="2"/>
  </si>
  <si>
    <t>３．上記１と２を兼ね備えたもの</t>
    <rPh sb="2" eb="4">
      <t>ジョウキ</t>
    </rPh>
    <rPh sb="8" eb="9">
      <t>カ</t>
    </rPh>
    <rPh sb="10" eb="11">
      <t>ソナ</t>
    </rPh>
    <phoneticPr fontId="2"/>
  </si>
  <si>
    <t>ー</t>
    <phoneticPr fontId="2"/>
  </si>
  <si>
    <t>DCの位置づけ</t>
    <phoneticPr fontId="2"/>
  </si>
  <si>
    <t>（〒）</t>
    <phoneticPr fontId="2"/>
  </si>
  <si>
    <t>本社所在地</t>
    <rPh sb="0" eb="2">
      <t>ホンシャ</t>
    </rPh>
    <rPh sb="2" eb="5">
      <t>ショザイチ</t>
    </rPh>
    <phoneticPr fontId="2"/>
  </si>
  <si>
    <t>ドロップダウンリストから選択</t>
    <rPh sb="12" eb="14">
      <t>センタク</t>
    </rPh>
    <phoneticPr fontId="2"/>
  </si>
  <si>
    <t>担当部署名</t>
    <rPh sb="0" eb="4">
      <t>タントウブショ</t>
    </rPh>
    <rPh sb="4" eb="5">
      <t>メイ</t>
    </rPh>
    <phoneticPr fontId="2"/>
  </si>
  <si>
    <t>運営管理機関名</t>
    <rPh sb="0" eb="7">
      <t>ウンエイカンリキカンメイ</t>
    </rPh>
    <phoneticPr fontId="2"/>
  </si>
  <si>
    <t>加入者数</t>
    <rPh sb="0" eb="3">
      <t>カニュウシャ</t>
    </rPh>
    <rPh sb="3" eb="4">
      <t>スウ</t>
    </rPh>
    <phoneticPr fontId="2"/>
  </si>
  <si>
    <r>
      <rPr>
        <b/>
        <sz val="12"/>
        <color theme="4"/>
        <rFont val="UD デジタル 教科書体 NK-R"/>
        <family val="1"/>
        <charset val="128"/>
      </rPr>
      <t>実施している項目は、E列「実施の有無」の欄でドロップダウンリストから「〇」を選び、記述箇所は例を参考に入力ください。</t>
    </r>
    <r>
      <rPr>
        <b/>
        <sz val="12"/>
        <color rgb="FFFF0000"/>
        <rFont val="UD デジタル 教科書体 NK-R"/>
        <family val="1"/>
        <charset val="128"/>
      </rPr>
      <t xml:space="preserve">
</t>
    </r>
    <r>
      <rPr>
        <b/>
        <sz val="11"/>
        <color theme="1"/>
        <rFont val="UD デジタル 教科書体 NK-R"/>
        <family val="1"/>
        <charset val="128"/>
      </rPr>
      <t>実施を証する記述と評価の合計点が80点以上であれば、継続教育部門の「DCエクセレントカンパニー」として認定いたします。
末尾にございます会社情報等をご入力いただき、このシートをメールにて事務局（dcexcellent@dcnenkin.jp）までご提出ください。</t>
    </r>
    <rPh sb="0" eb="2">
      <t>ジッシ</t>
    </rPh>
    <rPh sb="6" eb="8">
      <t>コウモク</t>
    </rPh>
    <rPh sb="11" eb="12">
      <t>レツ</t>
    </rPh>
    <rPh sb="13" eb="15">
      <t>ジッシ</t>
    </rPh>
    <rPh sb="16" eb="18">
      <t>ウム</t>
    </rPh>
    <rPh sb="20" eb="21">
      <t>ラン</t>
    </rPh>
    <rPh sb="38" eb="39">
      <t>エラ</t>
    </rPh>
    <rPh sb="43" eb="45">
      <t>カショ</t>
    </rPh>
    <rPh sb="51" eb="53">
      <t>ニュウリョク</t>
    </rPh>
    <rPh sb="59" eb="61">
      <t>ジッシ</t>
    </rPh>
    <rPh sb="65" eb="67">
      <t>キジュツ</t>
    </rPh>
    <rPh sb="68" eb="70">
      <t>ヒョウカ</t>
    </rPh>
    <rPh sb="71" eb="74">
      <t>ゴウケイテン</t>
    </rPh>
    <rPh sb="77" eb="80">
      <t>テンイジョウ</t>
    </rPh>
    <rPh sb="85" eb="91">
      <t>ケイゾクキョウイクブモン</t>
    </rPh>
    <rPh sb="110" eb="112">
      <t>ニンテイ</t>
    </rPh>
    <rPh sb="119" eb="121">
      <t>マツビ</t>
    </rPh>
    <rPh sb="127" eb="131">
      <t>カイシャジョウホウ</t>
    </rPh>
    <rPh sb="131" eb="132">
      <t>トウ</t>
    </rPh>
    <rPh sb="134" eb="136">
      <t>ニュウリョク</t>
    </rPh>
    <rPh sb="152" eb="155">
      <t>ジムキョク</t>
    </rPh>
    <rPh sb="183" eb="185">
      <t>テイシュツ</t>
    </rPh>
    <phoneticPr fontId="2"/>
  </si>
  <si>
    <t>ー</t>
  </si>
  <si>
    <t>小計</t>
    <rPh sb="0" eb="2">
      <t>ショウケイ</t>
    </rPh>
    <phoneticPr fontId="2"/>
  </si>
  <si>
    <r>
      <t>■応募について
【応募締切日】2025年2月28日(金) ※必着
【応募シート送付先】入力したこのシートを電子メールにてご提出ください。
　メール：　dcexcellent@dcnenkin.jp
　</t>
    </r>
    <r>
      <rPr>
        <b/>
        <sz val="10"/>
        <color theme="1"/>
        <rFont val="Meiryo UI"/>
        <family val="3"/>
        <charset val="128"/>
      </rPr>
      <t>※メールの件名を「DCエクセレントカンパニー　エントリー」としてお送りください。</t>
    </r>
    <r>
      <rPr>
        <sz val="10"/>
        <color theme="1"/>
        <rFont val="Meiryo UI"/>
        <family val="3"/>
        <charset val="128"/>
      </rPr>
      <t xml:space="preserve">
　</t>
    </r>
    <rPh sb="43" eb="45">
      <t>ニュウリョク</t>
    </rPh>
    <rPh sb="61" eb="63">
      <t>テイシュツ</t>
    </rPh>
    <phoneticPr fontId="2"/>
  </si>
  <si>
    <t xml:space="preserve">
【お問い合わせ】
  NPO法人　確定拠出年金教育協会   DCエクセレントカンパニー事務局　　
　※エントリーに関するお問い合わせは、jimukyoku@dcnenkin.jp　までメールにてご連絡
　　くださいますようお願いいたします。
　　追って当方よりご返信もしくはお電話させていただきます。</t>
    <rPh sb="44" eb="47">
      <t>ジムキョク</t>
    </rPh>
    <rPh sb="58" eb="59">
      <t>カン</t>
    </rPh>
    <rPh sb="62" eb="63">
      <t>ト</t>
    </rPh>
    <rPh sb="64" eb="65">
      <t>ア</t>
    </rPh>
    <rPh sb="113" eb="114">
      <t>ネガ</t>
    </rPh>
    <rPh sb="124" eb="125">
      <t>オ</t>
    </rPh>
    <rPh sb="127" eb="129">
      <t>トウホウ</t>
    </rPh>
    <rPh sb="132" eb="134">
      <t>ヘンシン</t>
    </rPh>
    <rPh sb="139" eb="141">
      <t>デンワ</t>
    </rPh>
    <phoneticPr fontId="2"/>
  </si>
  <si>
    <t>「DCエクセレントカンパニー2025」自己採点評価チェックシート　継続教育部門　</t>
    <rPh sb="21" eb="23">
      <t>サイテン</t>
    </rPh>
    <rPh sb="23" eb="25">
      <t>ヒョウカ</t>
    </rPh>
    <phoneticPr fontId="2"/>
  </si>
  <si>
    <t>④の記述部分の例
・元本確保のみ選択している加入者の割合
・マッチング拠出の利用率
・加入者サイトのアクセス数</t>
    <rPh sb="2" eb="6">
      <t>キジュツブブン</t>
    </rPh>
    <rPh sb="7" eb="8">
      <t>レイ</t>
    </rPh>
    <rPh sb="10" eb="12">
      <t>ガンポン</t>
    </rPh>
    <rPh sb="12" eb="14">
      <t>カクホ</t>
    </rPh>
    <rPh sb="35" eb="37">
      <t>キョシュツ</t>
    </rPh>
    <rPh sb="38" eb="41">
      <t>リヨウリツ</t>
    </rPh>
    <rPh sb="43" eb="46">
      <t>カニュウシャ</t>
    </rPh>
    <rPh sb="54" eb="55">
      <t>スウ</t>
    </rPh>
    <phoneticPr fontId="2"/>
  </si>
  <si>
    <t>⑤の記述部分の例
・元本確保だけで運用している社員を20％未満
　まで減らしたい
・制度設計上の想定利回りを全社員が超えるよう
　にしたい
・マッチングの認知度を高め、利用率も上げる
・高コスト商品の選択を同種の低コスト商品の選
　択に移行してもらう</t>
    <rPh sb="2" eb="6">
      <t>キジュツブブン</t>
    </rPh>
    <rPh sb="10" eb="14">
      <t>ガンポンカクホ</t>
    </rPh>
    <rPh sb="17" eb="19">
      <t>ウンヨウ</t>
    </rPh>
    <rPh sb="23" eb="25">
      <t>シャイン</t>
    </rPh>
    <rPh sb="29" eb="31">
      <t>ミマン</t>
    </rPh>
    <rPh sb="35" eb="36">
      <t>ヘ</t>
    </rPh>
    <rPh sb="54" eb="57">
      <t>ゼンシャイン</t>
    </rPh>
    <phoneticPr fontId="2"/>
  </si>
  <si>
    <t>⑧の記述部分の例
＜内容の工夫＞
・投資無関心層と投資積極層と分けて参加者の
　関心に合わせたセミナーを実施した
・老後不安を解消するため、公的年金を含めた年
　金への理解を深める内容とした
・NISAなどその時の話題のテーマを必ず入れて
　マンネリ化を防いでいる
＜方法の工夫＞
・マッチングの申込受付期間にあわせて、積立て
　可能額を全員に通知
・マネージャー昇格時などキャリア研修の中で継
　続教育の枠をもらっている
・社内報でDC特集を組み、全員に配布
・全員履修のe-ラーニングを定期的に実施して
　いる</t>
    <rPh sb="2" eb="6">
      <t>キジュツブブン</t>
    </rPh>
    <rPh sb="10" eb="12">
      <t>ナイヨウ</t>
    </rPh>
    <rPh sb="13" eb="15">
      <t>クフウ</t>
    </rPh>
    <rPh sb="18" eb="24">
      <t>トウシムカンシンソウ</t>
    </rPh>
    <rPh sb="25" eb="27">
      <t>トウシ</t>
    </rPh>
    <rPh sb="27" eb="29">
      <t>セッキョク</t>
    </rPh>
    <rPh sb="29" eb="30">
      <t>ソウ</t>
    </rPh>
    <rPh sb="31" eb="32">
      <t>ワ</t>
    </rPh>
    <rPh sb="34" eb="37">
      <t>サンカシャ</t>
    </rPh>
    <rPh sb="43" eb="44">
      <t>ア</t>
    </rPh>
    <rPh sb="134" eb="136">
      <t>ホウホウ</t>
    </rPh>
    <rPh sb="137" eb="139">
      <t>クフウ</t>
    </rPh>
    <phoneticPr fontId="2"/>
  </si>
  <si>
    <r>
      <rPr>
        <b/>
        <sz val="11"/>
        <rFont val="UD デジタル 教科書体 NK-R"/>
        <family val="1"/>
        <charset val="128"/>
      </rPr>
      <t>Ⅰ. 継続教育施策の効果実証</t>
    </r>
    <r>
      <rPr>
        <b/>
        <sz val="11"/>
        <color theme="1"/>
        <rFont val="UD デジタル 教科書体 NK-R"/>
        <family val="1"/>
        <charset val="128"/>
      </rPr>
      <t xml:space="preserve">
　　</t>
    </r>
    <r>
      <rPr>
        <sz val="11"/>
        <rFont val="UD デジタル 教科書体 NK-R"/>
        <family val="1"/>
        <charset val="128"/>
      </rPr>
      <t>加入者への継続教育は加入者に情報が届いてこそ実施の意味がある。受講率と効果からその点を確認する</t>
    </r>
    <phoneticPr fontId="2"/>
  </si>
  <si>
    <r>
      <rPr>
        <b/>
        <sz val="11"/>
        <rFont val="UD デジタル 教科書体 NK-R"/>
        <family val="1"/>
        <charset val="128"/>
      </rPr>
      <t>Ⅱ．制度の目的や狙いとの整合性</t>
    </r>
    <r>
      <rPr>
        <b/>
        <sz val="11"/>
        <color theme="1"/>
        <rFont val="UD デジタル 教科書体 NK-R"/>
        <family val="1"/>
        <charset val="128"/>
      </rPr>
      <t xml:space="preserve">
　　</t>
    </r>
    <r>
      <rPr>
        <sz val="11"/>
        <color theme="1"/>
        <rFont val="UD デジタル 教科書体 NK-R"/>
        <family val="1"/>
        <charset val="128"/>
      </rPr>
      <t>継続的に実施する上で制度の現況における問題認識と課題設定を行い、それを解決するPDCAサイクルで実施していくことが必要</t>
    </r>
    <phoneticPr fontId="2"/>
  </si>
  <si>
    <r>
      <rPr>
        <b/>
        <sz val="11"/>
        <rFont val="UD デジタル 教科書体 NK-R"/>
        <family val="1"/>
        <charset val="128"/>
      </rPr>
      <t>Ⅴ．持続的な教育運営のための組織的な仕組み</t>
    </r>
    <r>
      <rPr>
        <b/>
        <sz val="11"/>
        <color theme="1"/>
        <rFont val="UD デジタル 教科書体 NK-R"/>
        <family val="1"/>
        <charset val="128"/>
      </rPr>
      <t xml:space="preserve">
　　</t>
    </r>
    <r>
      <rPr>
        <sz val="11"/>
        <color theme="1"/>
        <rFont val="UD デジタル 教科書体 NK-R"/>
        <family val="1"/>
        <charset val="128"/>
      </rPr>
      <t>教育を継続的に実施するためには、 属人的な取組みではなく 担当者が異動しても断絶しない体制で行われることが望ましい</t>
    </r>
    <phoneticPr fontId="2"/>
  </si>
  <si>
    <r>
      <t>事務処理以外の</t>
    </r>
    <r>
      <rPr>
        <sz val="11"/>
        <color rgb="FFFF0000"/>
        <rFont val="UD デジタル 教科書体 NK-R"/>
        <family val="1"/>
        <charset val="128"/>
      </rPr>
      <t>、</t>
    </r>
    <r>
      <rPr>
        <sz val="11"/>
        <color theme="1"/>
        <rFont val="UD デジタル 教科書体 NK-R"/>
        <family val="1"/>
        <charset val="128"/>
      </rPr>
      <t>継続教育を実施する上で必要な情報が引継ぎ書として存在する</t>
    </r>
    <phoneticPr fontId="2"/>
  </si>
  <si>
    <r>
      <t>Ⅲ．加入者実態の把握とその対応、改善
　　</t>
    </r>
    <r>
      <rPr>
        <sz val="11"/>
        <rFont val="UD デジタル 教科書体 NK-R"/>
        <family val="1"/>
        <charset val="128"/>
      </rPr>
      <t>制度活用に必要な情報を多様な社員すべてに届けることは非常に困難ではあるが、その実現に向けた取り組みはすべきである</t>
    </r>
    <phoneticPr fontId="2"/>
  </si>
  <si>
    <r>
      <t>Ⅳ．経営層の認識、コミットメント
　　</t>
    </r>
    <r>
      <rPr>
        <sz val="11"/>
        <rFont val="UD デジタル 教科書体 NK-R"/>
        <family val="1"/>
        <charset val="128"/>
      </rPr>
      <t>制度が続く限り教育も継続的に実施する必要があり、そのために経営が制度運営に関心を持ちコミットすることが不可欠</t>
    </r>
    <phoneticPr fontId="2"/>
  </si>
  <si>
    <t>教育運営上の課題や狙いを経営層が認識している</t>
    <rPh sb="14" eb="15">
      <t>ソウ</t>
    </rPh>
    <phoneticPr fontId="2"/>
  </si>
  <si>
    <t>経営層が継続教育に時間や予算を割くことを了承している</t>
  </si>
  <si>
    <t>記述箇所の記入、80点以上が認定となります。</t>
    <rPh sb="0" eb="2">
      <t>キジュツ</t>
    </rPh>
    <rPh sb="2" eb="4">
      <t>カショ</t>
    </rPh>
    <rPh sb="5" eb="7">
      <t>キニュウ</t>
    </rPh>
    <rPh sb="10" eb="13">
      <t>テンイジョウ</t>
    </rPh>
    <rPh sb="14" eb="16">
      <t>ニンテイ</t>
    </rPh>
    <phoneticPr fontId="2"/>
  </si>
  <si>
    <r>
      <t>継続教育の効果測定数値の中で１0％以上改善した項目がある
〇であれば、下記にその項目を</t>
    </r>
    <r>
      <rPr>
        <b/>
        <sz val="11"/>
        <color theme="1"/>
        <rFont val="UD デジタル 教科書体 NK-R"/>
        <family val="1"/>
        <charset val="128"/>
      </rPr>
      <t>必ず</t>
    </r>
    <r>
      <rPr>
        <sz val="11"/>
        <color theme="1"/>
        <rFont val="UD デジタル 教科書体 NK-R"/>
        <family val="1"/>
        <charset val="128"/>
      </rPr>
      <t>お書きください</t>
    </r>
    <rPh sb="5" eb="7">
      <t>コウカ</t>
    </rPh>
    <rPh sb="9" eb="11">
      <t>スウチ</t>
    </rPh>
    <rPh sb="12" eb="13">
      <t>ナカ</t>
    </rPh>
    <rPh sb="23" eb="25">
      <t>コウモク</t>
    </rPh>
    <rPh sb="43" eb="44">
      <t>カナラ</t>
    </rPh>
    <phoneticPr fontId="2"/>
  </si>
  <si>
    <r>
      <t>教育運営上の課題や狙いが明確である
〇であれば下記に貴社が課題として認識されていることを</t>
    </r>
    <r>
      <rPr>
        <b/>
        <sz val="11"/>
        <rFont val="UD デジタル 教科書体 NK-R"/>
        <family val="1"/>
        <charset val="128"/>
      </rPr>
      <t>必ず</t>
    </r>
    <r>
      <rPr>
        <sz val="11"/>
        <rFont val="UD デジタル 教科書体 NK-R"/>
        <family val="1"/>
        <charset val="128"/>
      </rPr>
      <t>お書きください</t>
    </r>
    <rPh sb="12" eb="14">
      <t>メイカク</t>
    </rPh>
    <rPh sb="44" eb="45">
      <t>カナラ</t>
    </rPh>
    <phoneticPr fontId="2"/>
  </si>
  <si>
    <r>
      <t xml:space="preserve"> 継続教育は工夫して実施している
 〇であれば、下記に貴社が工夫されている内容や方法について</t>
    </r>
    <r>
      <rPr>
        <b/>
        <sz val="11"/>
        <color theme="1"/>
        <rFont val="UD デジタル 教科書体 NK-R"/>
        <family val="1"/>
        <charset val="128"/>
      </rPr>
      <t>必ず</t>
    </r>
    <r>
      <rPr>
        <sz val="11"/>
        <color theme="1"/>
        <rFont val="UD デジタル 教科書体 NK-R"/>
        <family val="1"/>
        <charset val="128"/>
      </rPr>
      <t>お書きください</t>
    </r>
    <rPh sb="46" eb="47">
      <t>カナラ</t>
    </rPh>
    <phoneticPr fontId="2"/>
  </si>
  <si>
    <r>
      <t>少なくとも10年に0回は必ず全員が自らの運用について確認し、考えることができる教育を実施することになっている
〇であれば、下記に実施している教育内容について</t>
    </r>
    <r>
      <rPr>
        <b/>
        <sz val="11"/>
        <color theme="1"/>
        <rFont val="UD デジタル 教科書体 NK-R"/>
        <family val="1"/>
        <charset val="128"/>
      </rPr>
      <t>必ず</t>
    </r>
    <r>
      <rPr>
        <sz val="11"/>
        <color theme="1"/>
        <rFont val="UD デジタル 教科書体 NK-R"/>
        <family val="1"/>
        <charset val="128"/>
      </rPr>
      <t>お書きください</t>
    </r>
    <rPh sb="39" eb="41">
      <t>キョウイク</t>
    </rPh>
    <rPh sb="42" eb="44">
      <t>ジッシ</t>
    </rPh>
    <rPh sb="64" eb="66">
      <t>ジッシ</t>
    </rPh>
    <rPh sb="70" eb="74">
      <t>キョウイクナイヨウ</t>
    </rPh>
    <rPh sb="78" eb="79">
      <t>カナラ</t>
    </rPh>
    <rPh sb="81" eb="82">
      <t>カ</t>
    </rPh>
    <phoneticPr fontId="2"/>
  </si>
  <si>
    <t>解決すべき課題と実施した継続教育の内容が合致している</t>
    <rPh sb="0" eb="2">
      <t>カイケツ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</si>
</sst>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明朝"/>
      <family val="1"/>
      <charset val="128"/>
    </font>
    <font>
      <sz val="6"/>
      <name val="游ゴシック"/>
      <family val="2"/>
      <charset val="128"/>
      <scheme val="minor"/>
    </font>
    <font>
      <b/>
      <sz val="14"/>
      <color theme="1"/>
      <name val="UD デジタル 教科書体 NK-R"/>
      <family val="1"/>
      <charset val="128"/>
    </font>
    <font>
      <sz val="11"/>
      <color theme="1"/>
      <name val="UD デジタル 教科書体 NK-R"/>
      <family val="1"/>
      <charset val="128"/>
    </font>
    <font>
      <b/>
      <sz val="11"/>
      <color theme="1"/>
      <name val="UD デジタル 教科書体 NK-R"/>
      <family val="1"/>
      <charset val="128"/>
    </font>
    <font>
      <b/>
      <sz val="11"/>
      <color theme="1"/>
      <name val="游明朝"/>
      <family val="1"/>
      <charset val="128"/>
    </font>
    <font>
      <sz val="11"/>
      <name val="UD デジタル 教科書体 NK-R"/>
      <family val="1"/>
      <charset val="128"/>
    </font>
    <font>
      <sz val="10"/>
      <color theme="1"/>
      <name val="UD デジタル 教科書体 NK-R"/>
      <family val="1"/>
      <charset val="128"/>
    </font>
    <font>
      <b/>
      <sz val="11"/>
      <name val="UD デジタル 教科書体 NK-R"/>
      <family val="1"/>
      <charset val="128"/>
    </font>
    <font>
      <b/>
      <sz val="12"/>
      <color rgb="FFFF0000"/>
      <name val="UD デジタル 教科書体 NK-R"/>
      <family val="1"/>
      <charset val="128"/>
    </font>
    <font>
      <sz val="11"/>
      <color theme="1"/>
      <name val="Meiryo UI"/>
      <family val="3"/>
      <charset val="128"/>
    </font>
    <font>
      <sz val="9"/>
      <color theme="1"/>
      <name val="Meiryo UI"/>
      <family val="3"/>
      <charset val="128"/>
    </font>
    <font>
      <sz val="10"/>
      <color theme="1"/>
      <name val="Meiryo UI"/>
      <family val="3"/>
      <charset val="128"/>
    </font>
    <font>
      <b/>
      <sz val="10"/>
      <color theme="1"/>
      <name val="Meiryo UI"/>
      <family val="3"/>
      <charset val="128"/>
    </font>
    <font>
      <sz val="16"/>
      <color theme="1"/>
      <name val="UD デジタル 教科書体 NK-R"/>
      <family val="1"/>
      <charset val="128"/>
    </font>
    <font>
      <u/>
      <sz val="10"/>
      <color theme="1"/>
      <name val="UD デジタル 教科書体 NK-R"/>
      <family val="1"/>
      <charset val="128"/>
    </font>
    <font>
      <b/>
      <sz val="12"/>
      <color theme="4"/>
      <name val="UD デジタル 教科書体 NK-R"/>
      <family val="1"/>
      <charset val="128"/>
    </font>
    <font>
      <sz val="11"/>
      <color theme="4"/>
      <name val="UD デジタル 教科書体 NK-R"/>
      <family val="1"/>
      <charset val="128"/>
    </font>
    <font>
      <b/>
      <sz val="11"/>
      <color theme="4"/>
      <name val="UD デジタル 教科書体 NK-R"/>
      <family val="1"/>
      <charset val="128"/>
    </font>
    <font>
      <sz val="11"/>
      <color rgb="FFFF0000"/>
      <name val="UD デジタル 教科書体 NK-R"/>
      <family val="1"/>
      <charset val="128"/>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rgb="FFFFDDFF"/>
        <bgColor indexed="64"/>
      </patternFill>
    </fill>
    <fill>
      <patternFill patternType="solid">
        <fgColor theme="4" tint="0.79998168889431442"/>
        <bgColor indexed="64"/>
      </patternFill>
    </fill>
  </fills>
  <borders count="2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tted">
        <color theme="4" tint="-0.249977111117893"/>
      </left>
      <right/>
      <top/>
      <bottom/>
      <diagonal/>
    </border>
    <border>
      <left style="dotted">
        <color theme="4" tint="-0.249977111117893"/>
      </left>
      <right/>
      <top style="thin">
        <color indexed="64"/>
      </top>
      <bottom/>
      <diagonal/>
    </border>
    <border>
      <left/>
      <right/>
      <top style="dotted">
        <color theme="4" tint="-0.249977111117893"/>
      </top>
      <bottom/>
      <diagonal/>
    </border>
    <border>
      <left/>
      <right/>
      <top style="dotted">
        <color theme="4" tint="-0.249977111117893"/>
      </top>
      <bottom style="dotted">
        <color theme="4" tint="-0.249977111117893"/>
      </bottom>
      <diagonal/>
    </border>
    <border>
      <left/>
      <right style="dotted">
        <color theme="4" tint="-0.249977111117893"/>
      </right>
      <top style="dotted">
        <color theme="4" tint="-0.249977111117893"/>
      </top>
      <bottom style="dotted">
        <color theme="4" tint="-0.249977111117893"/>
      </bottom>
      <diagonal/>
    </border>
    <border>
      <left style="dotted">
        <color theme="4" tint="-0.249977111117893"/>
      </left>
      <right style="dotted">
        <color theme="4" tint="-0.249977111117893"/>
      </right>
      <top style="dotted">
        <color theme="4" tint="-0.249977111117893"/>
      </top>
      <bottom style="dotted">
        <color theme="4" tint="-0.249977111117893"/>
      </bottom>
      <diagonal/>
    </border>
    <border>
      <left style="dotted">
        <color theme="4" tint="-0.249977111117893"/>
      </left>
      <right/>
      <top style="dotted">
        <color theme="4" tint="-0.249977111117893"/>
      </top>
      <bottom style="dotted">
        <color theme="4" tint="-0.249977111117893"/>
      </bottom>
      <diagonal/>
    </border>
    <border>
      <left style="dotted">
        <color theme="4" tint="-0.249977111117893"/>
      </left>
      <right/>
      <top style="dotted">
        <color theme="4" tint="-0.249977111117893"/>
      </top>
      <bottom/>
      <diagonal/>
    </border>
    <border>
      <left/>
      <right style="dotted">
        <color theme="4" tint="-0.249977111117893"/>
      </right>
      <top style="dotted">
        <color theme="4" tint="-0.249977111117893"/>
      </top>
      <bottom/>
      <diagonal/>
    </border>
    <border>
      <left/>
      <right style="dotted">
        <color theme="4" tint="-0.249977111117893"/>
      </right>
      <top/>
      <bottom/>
      <diagonal/>
    </border>
    <border>
      <left style="dotted">
        <color theme="4" tint="-0.249977111117893"/>
      </left>
      <right/>
      <top/>
      <bottom style="dotted">
        <color theme="4" tint="-0.249977111117893"/>
      </bottom>
      <diagonal/>
    </border>
    <border>
      <left style="dotted">
        <color theme="4" tint="-0.249977111117893"/>
      </left>
      <right style="dotted">
        <color theme="4" tint="-0.249977111117893"/>
      </right>
      <top style="thin">
        <color indexed="64"/>
      </top>
      <bottom style="dotted">
        <color theme="4" tint="-0.249977111117893"/>
      </bottom>
      <diagonal/>
    </border>
    <border>
      <left style="dotted">
        <color theme="4" tint="-0.249977111117893"/>
      </left>
      <right style="dotted">
        <color theme="4" tint="-0.249977111117893"/>
      </right>
      <top style="dotted">
        <color theme="4" tint="-0.249977111117893"/>
      </top>
      <bottom/>
      <diagonal/>
    </border>
    <border>
      <left/>
      <right style="dotted">
        <color theme="4" tint="-0.249977111117893"/>
      </right>
      <top style="thin">
        <color indexed="64"/>
      </top>
      <bottom style="dotted">
        <color theme="4" tint="-0.249977111117893"/>
      </bottom>
      <diagonal/>
    </border>
    <border>
      <left/>
      <right/>
      <top style="thin">
        <color indexed="64"/>
      </top>
      <bottom style="dotted">
        <color theme="4" tint="-0.249977111117893"/>
      </bottom>
      <diagonal/>
    </border>
    <border>
      <left style="dotted">
        <color theme="4" tint="-0.249977111117893"/>
      </left>
      <right style="dotted">
        <color theme="4" tint="-0.249977111117893"/>
      </right>
      <top/>
      <bottom style="dotted">
        <color theme="4" tint="-0.249977111117893"/>
      </bottom>
      <diagonal/>
    </border>
    <border>
      <left/>
      <right style="dotted">
        <color theme="4" tint="-0.249977111117893"/>
      </right>
      <top style="thin">
        <color indexed="64"/>
      </top>
      <bottom/>
      <diagonal/>
    </border>
    <border>
      <left style="dotted">
        <color theme="4" tint="-0.249977111117893"/>
      </left>
      <right style="dotted">
        <color theme="4" tint="-0.249977111117893"/>
      </right>
      <top style="thin">
        <color indexed="64"/>
      </top>
      <bottom/>
      <diagonal/>
    </border>
    <border>
      <left/>
      <right/>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1" fillId="0" borderId="0" xfId="0" applyFont="1" applyAlignment="1">
      <alignment horizontal="left" vertical="center" indent="8"/>
    </xf>
    <xf numFmtId="0" fontId="3" fillId="0" borderId="0" xfId="0" applyFont="1" applyAlignment="1">
      <alignment horizontal="left" vertical="center" indent="2"/>
    </xf>
    <xf numFmtId="0" fontId="4" fillId="0" borderId="0" xfId="0" applyFont="1">
      <alignment vertical="center"/>
    </xf>
    <xf numFmtId="0" fontId="4" fillId="0" borderId="0" xfId="0" applyFont="1" applyAlignment="1">
      <alignment horizontal="left" vertical="center" indent="8"/>
    </xf>
    <xf numFmtId="0" fontId="1" fillId="0" borderId="0" xfId="0" applyFont="1">
      <alignment vertical="center"/>
    </xf>
    <xf numFmtId="0" fontId="4" fillId="0" borderId="0" xfId="0" applyFont="1" applyAlignment="1">
      <alignment vertical="top"/>
    </xf>
    <xf numFmtId="0" fontId="4" fillId="0" borderId="0" xfId="0" applyFont="1" applyAlignment="1">
      <alignment vertical="center" wrapText="1"/>
    </xf>
    <xf numFmtId="0" fontId="4"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vertical="center" wrapText="1"/>
    </xf>
    <xf numFmtId="0" fontId="4" fillId="0" borderId="0" xfId="0" applyFont="1" applyAlignment="1">
      <alignment vertical="top" wrapText="1"/>
    </xf>
    <xf numFmtId="0" fontId="4" fillId="2" borderId="0" xfId="0" applyFont="1" applyFill="1" applyAlignment="1">
      <alignment horizontal="center" vertical="center"/>
    </xf>
    <xf numFmtId="0" fontId="4" fillId="0" borderId="0" xfId="0" applyFont="1" applyAlignment="1">
      <alignment horizontal="left" vertical="top"/>
    </xf>
    <xf numFmtId="0" fontId="4" fillId="3" borderId="0" xfId="0" applyFont="1" applyFill="1" applyAlignment="1">
      <alignment vertical="top"/>
    </xf>
    <xf numFmtId="0" fontId="4" fillId="3" borderId="0" xfId="0" applyFont="1" applyFill="1">
      <alignment vertical="center"/>
    </xf>
    <xf numFmtId="0" fontId="4" fillId="3" borderId="2" xfId="0" applyFont="1" applyFill="1" applyBorder="1" applyAlignment="1">
      <alignment vertical="top"/>
    </xf>
    <xf numFmtId="0" fontId="4" fillId="3" borderId="0" xfId="0" applyFont="1" applyFill="1" applyAlignment="1">
      <alignment vertical="center" wrapText="1"/>
    </xf>
    <xf numFmtId="0" fontId="4" fillId="3" borderId="0" xfId="0" applyFont="1" applyFill="1" applyAlignment="1">
      <alignment vertical="top" wrapText="1"/>
    </xf>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xf>
    <xf numFmtId="0" fontId="5" fillId="3" borderId="0" xfId="0" applyFont="1" applyFill="1" applyAlignment="1">
      <alignment horizontal="right" vertical="center"/>
    </xf>
    <xf numFmtId="0" fontId="11" fillId="4" borderId="0" xfId="0" applyFont="1" applyFill="1">
      <alignment vertical="center"/>
    </xf>
    <xf numFmtId="0" fontId="4" fillId="5" borderId="0" xfId="0" applyFont="1" applyFill="1" applyAlignment="1">
      <alignment horizontal="center" vertical="center"/>
    </xf>
    <xf numFmtId="0" fontId="4" fillId="5" borderId="0" xfId="0" applyFont="1" applyFill="1">
      <alignment vertical="center"/>
    </xf>
    <xf numFmtId="0" fontId="5" fillId="5" borderId="0" xfId="0" applyFont="1" applyFill="1" applyAlignment="1">
      <alignment horizontal="center" vertical="center"/>
    </xf>
    <xf numFmtId="0" fontId="4" fillId="5" borderId="0" xfId="0" applyFont="1" applyFill="1" applyAlignment="1">
      <alignment horizontal="left" vertical="center"/>
    </xf>
    <xf numFmtId="0" fontId="15" fillId="0" borderId="0" xfId="0" applyFont="1" applyAlignment="1">
      <alignment horizontal="center" vertical="center"/>
    </xf>
    <xf numFmtId="0" fontId="4" fillId="0" borderId="0" xfId="0" applyFont="1" applyAlignment="1">
      <alignment horizontal="left" vertical="center" wrapText="1"/>
    </xf>
    <xf numFmtId="0" fontId="4" fillId="3" borderId="0" xfId="0" applyFont="1" applyFill="1" applyAlignment="1" applyProtection="1">
      <alignment horizontal="left" vertical="center"/>
      <protection locked="0"/>
    </xf>
    <xf numFmtId="0" fontId="4" fillId="5" borderId="0" xfId="0" applyFont="1" applyFill="1" applyProtection="1">
      <alignment vertical="center"/>
      <protection locked="0"/>
    </xf>
    <xf numFmtId="0" fontId="4" fillId="3" borderId="0" xfId="0" applyFont="1" applyFill="1" applyProtection="1">
      <alignment vertical="center"/>
      <protection locked="0"/>
    </xf>
    <xf numFmtId="0" fontId="4" fillId="0" borderId="0" xfId="0" applyFont="1" applyProtection="1">
      <alignment vertical="center"/>
      <protection locked="0"/>
    </xf>
    <xf numFmtId="0" fontId="16" fillId="0" borderId="0" xfId="0" applyFont="1" applyAlignment="1">
      <alignment horizontal="right" vertical="center"/>
    </xf>
    <xf numFmtId="0" fontId="5" fillId="3" borderId="9" xfId="0" applyFont="1" applyFill="1" applyBorder="1" applyAlignment="1">
      <alignment horizontal="right" vertical="center"/>
    </xf>
    <xf numFmtId="0" fontId="5" fillId="3" borderId="8" xfId="0" applyFont="1" applyFill="1" applyBorder="1" applyAlignment="1">
      <alignment horizontal="center" vertical="center"/>
    </xf>
    <xf numFmtId="0" fontId="5" fillId="3" borderId="8" xfId="0" applyFont="1" applyFill="1" applyBorder="1" applyAlignment="1">
      <alignment horizontal="right" vertical="center"/>
    </xf>
    <xf numFmtId="0" fontId="4" fillId="0" borderId="17" xfId="0" applyFont="1" applyBorder="1">
      <alignment vertical="center"/>
    </xf>
    <xf numFmtId="0" fontId="4" fillId="3" borderId="17" xfId="0" applyFont="1" applyFill="1" applyBorder="1" applyAlignment="1">
      <alignment vertical="top"/>
    </xf>
    <xf numFmtId="0" fontId="5" fillId="3" borderId="8" xfId="0" applyFont="1" applyFill="1" applyBorder="1" applyAlignment="1">
      <alignment horizontal="right" vertical="center" wrapText="1"/>
    </xf>
    <xf numFmtId="0" fontId="4" fillId="0" borderId="24" xfId="0" applyFont="1" applyBorder="1">
      <alignment vertical="center"/>
    </xf>
    <xf numFmtId="0" fontId="4" fillId="0" borderId="3" xfId="0" applyFont="1" applyBorder="1">
      <alignment vertical="center"/>
    </xf>
    <xf numFmtId="0" fontId="18" fillId="2" borderId="0" xfId="0" applyFont="1" applyFill="1" applyAlignment="1">
      <alignment horizontal="center" vertical="center"/>
    </xf>
    <xf numFmtId="0" fontId="19" fillId="6" borderId="9" xfId="0" applyFont="1" applyFill="1" applyBorder="1" applyAlignment="1" applyProtection="1">
      <alignment horizontal="center" vertical="center"/>
      <protection locked="0"/>
    </xf>
    <xf numFmtId="0" fontId="19" fillId="6" borderId="13" xfId="0" applyFont="1" applyFill="1" applyBorder="1" applyAlignment="1" applyProtection="1">
      <alignment horizontal="center" vertical="center"/>
      <protection locked="0"/>
    </xf>
    <xf numFmtId="0" fontId="19" fillId="6" borderId="9" xfId="0" applyFont="1" applyFill="1" applyBorder="1" applyAlignment="1" applyProtection="1">
      <alignment horizontal="center" vertical="center" wrapText="1"/>
      <protection locked="0"/>
    </xf>
    <xf numFmtId="0" fontId="19" fillId="6" borderId="18" xfId="0" applyFont="1" applyFill="1" applyBorder="1" applyAlignment="1" applyProtection="1">
      <alignment horizontal="center" vertical="center" wrapText="1"/>
      <protection locked="0"/>
    </xf>
    <xf numFmtId="0" fontId="19" fillId="6" borderId="13" xfId="0" applyFont="1" applyFill="1" applyBorder="1" applyAlignment="1" applyProtection="1">
      <alignment horizontal="center" vertical="center" wrapText="1"/>
      <protection locked="0"/>
    </xf>
    <xf numFmtId="0" fontId="19" fillId="6" borderId="19" xfId="0" applyFont="1" applyFill="1" applyBorder="1" applyAlignment="1" applyProtection="1">
      <alignment horizontal="center" vertical="center" wrapText="1"/>
      <protection locked="0"/>
    </xf>
    <xf numFmtId="0" fontId="19" fillId="6" borderId="20" xfId="0" applyFont="1" applyFill="1" applyBorder="1" applyAlignment="1" applyProtection="1">
      <alignment horizontal="center" vertical="center" wrapText="1"/>
      <protection locked="0"/>
    </xf>
    <xf numFmtId="0" fontId="19" fillId="6" borderId="23" xfId="0" applyFont="1" applyFill="1" applyBorder="1" applyAlignment="1" applyProtection="1">
      <alignment horizontal="center" vertical="center" wrapText="1"/>
      <protection locked="0"/>
    </xf>
    <xf numFmtId="0" fontId="19" fillId="6" borderId="25" xfId="0" applyFont="1" applyFill="1" applyBorder="1" applyAlignment="1" applyProtection="1">
      <alignment horizontal="center" vertical="center" wrapText="1"/>
      <protection locked="0"/>
    </xf>
    <xf numFmtId="0" fontId="5" fillId="0" borderId="7" xfId="0" applyFont="1" applyBorder="1" applyAlignment="1">
      <alignment horizontal="right" vertical="center"/>
    </xf>
    <xf numFmtId="0" fontId="5" fillId="0" borderId="26" xfId="0" applyFont="1" applyBorder="1" applyAlignment="1">
      <alignment horizontal="right" vertical="center"/>
    </xf>
    <xf numFmtId="0" fontId="4" fillId="0" borderId="3" xfId="0" applyFont="1" applyBorder="1" applyAlignment="1">
      <alignment vertical="center" wrapText="1"/>
    </xf>
    <xf numFmtId="0" fontId="4" fillId="0" borderId="3" xfId="0" applyFont="1" applyBorder="1" applyAlignment="1">
      <alignment vertical="top" wrapText="1"/>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3" fillId="0" borderId="7" xfId="0" applyFont="1" applyBorder="1" applyAlignment="1">
      <alignment horizontal="center" vertical="center"/>
    </xf>
    <xf numFmtId="0" fontId="4" fillId="5" borderId="0" xfId="0" applyFont="1" applyFill="1" applyAlignment="1">
      <alignment horizontal="left" vertical="center" indent="1"/>
    </xf>
    <xf numFmtId="0" fontId="7" fillId="3" borderId="0" xfId="0" applyFont="1" applyFill="1">
      <alignment vertical="center"/>
    </xf>
    <xf numFmtId="0" fontId="7" fillId="0" borderId="0" xfId="0" applyFont="1">
      <alignment vertical="center"/>
    </xf>
    <xf numFmtId="0" fontId="4" fillId="3" borderId="2" xfId="0" applyFont="1" applyFill="1" applyBorder="1" applyAlignment="1">
      <alignment vertical="center" wrapText="1"/>
    </xf>
    <xf numFmtId="0" fontId="4" fillId="3" borderId="24" xfId="0"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5" fillId="0" borderId="1" xfId="0" applyFont="1" applyBorder="1" applyAlignment="1">
      <alignment horizontal="left" vertical="center" wrapText="1"/>
    </xf>
    <xf numFmtId="0" fontId="8" fillId="0" borderId="2" xfId="0" applyFont="1" applyBorder="1" applyAlignment="1">
      <alignment horizontal="left" vertical="top" wrapText="1"/>
    </xf>
    <xf numFmtId="0" fontId="8" fillId="0" borderId="0" xfId="0" applyFont="1" applyAlignment="1">
      <alignment horizontal="left" vertical="top" wrapText="1"/>
    </xf>
    <xf numFmtId="0" fontId="4" fillId="3" borderId="10"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0" xfId="0" applyFont="1" applyFill="1" applyAlignment="1">
      <alignment horizontal="left" vertical="top" wrapText="1"/>
    </xf>
    <xf numFmtId="0" fontId="4" fillId="0" borderId="0" xfId="0" applyFont="1" applyAlignment="1">
      <alignment horizontal="left" vertical="top" wrapText="1"/>
    </xf>
    <xf numFmtId="0" fontId="19" fillId="6" borderId="14" xfId="0" applyFont="1" applyFill="1" applyBorder="1" applyAlignment="1" applyProtection="1">
      <alignment horizontal="left" vertical="top" wrapText="1"/>
      <protection locked="0"/>
    </xf>
    <xf numFmtId="0" fontId="19" fillId="6" borderId="11" xfId="0" applyFont="1" applyFill="1" applyBorder="1" applyAlignment="1" applyProtection="1">
      <alignment horizontal="left" vertical="top" wrapText="1"/>
      <protection locked="0"/>
    </xf>
    <xf numFmtId="0" fontId="19" fillId="6" borderId="12" xfId="0" applyFont="1" applyFill="1" applyBorder="1" applyAlignment="1" applyProtection="1">
      <alignment horizontal="left" vertical="top" wrapText="1"/>
      <protection locked="0"/>
    </xf>
    <xf numFmtId="0" fontId="19" fillId="6" borderId="15" xfId="0" applyFont="1" applyFill="1" applyBorder="1" applyAlignment="1" applyProtection="1">
      <alignment horizontal="left" vertical="top" wrapText="1"/>
      <protection locked="0"/>
    </xf>
    <xf numFmtId="0" fontId="19" fillId="6" borderId="10" xfId="0" applyFont="1" applyFill="1" applyBorder="1" applyAlignment="1" applyProtection="1">
      <alignment horizontal="left" vertical="top" wrapText="1"/>
      <protection locked="0"/>
    </xf>
    <xf numFmtId="0" fontId="10" fillId="0" borderId="0" xfId="0" applyFont="1" applyAlignment="1">
      <alignment horizontal="left" vertical="top" wrapText="1" indent="1"/>
    </xf>
    <xf numFmtId="0" fontId="7" fillId="3" borderId="2" xfId="0" applyFont="1" applyFill="1" applyBorder="1" applyAlignment="1">
      <alignment horizontal="left" vertical="top" wrapText="1"/>
    </xf>
    <xf numFmtId="0" fontId="4" fillId="3" borderId="22"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2" borderId="0" xfId="0" applyFont="1" applyFill="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4" fillId="2" borderId="3" xfId="0" applyFont="1" applyFill="1" applyBorder="1" applyAlignment="1">
      <alignment horizontal="center" vertical="center"/>
    </xf>
    <xf numFmtId="0" fontId="19" fillId="6" borderId="14" xfId="0" applyFont="1" applyFill="1" applyBorder="1" applyAlignment="1" applyProtection="1">
      <alignment horizontal="left" vertical="top"/>
      <protection locked="0"/>
    </xf>
    <xf numFmtId="0" fontId="19" fillId="6" borderId="11" xfId="0" applyFont="1" applyFill="1" applyBorder="1" applyAlignment="1" applyProtection="1">
      <alignment horizontal="left" vertical="top"/>
      <protection locked="0"/>
    </xf>
    <xf numFmtId="0" fontId="19" fillId="6" borderId="12" xfId="0" applyFont="1" applyFill="1" applyBorder="1" applyAlignment="1" applyProtection="1">
      <alignment horizontal="left" vertical="top"/>
      <protection locked="0"/>
    </xf>
    <xf numFmtId="0" fontId="4" fillId="3" borderId="0" xfId="0" applyFont="1" applyFill="1" applyAlignment="1">
      <alignment horizontal="left" vertical="center" wrapText="1"/>
    </xf>
    <xf numFmtId="0" fontId="4" fillId="3" borderId="17" xfId="0" applyFont="1" applyFill="1" applyBorder="1" applyAlignment="1">
      <alignment horizontal="left" vertical="center" wrapText="1"/>
    </xf>
    <xf numFmtId="0" fontId="8" fillId="0" borderId="3" xfId="0" applyFont="1" applyBorder="1" applyAlignment="1">
      <alignment horizontal="left" vertical="top" wrapText="1"/>
    </xf>
    <xf numFmtId="0" fontId="4" fillId="5" borderId="0" xfId="0" applyFont="1" applyFill="1" applyAlignment="1">
      <alignment horizontal="left" vertical="center" indent="1"/>
    </xf>
    <xf numFmtId="0" fontId="4" fillId="0" borderId="0" xfId="0" applyFont="1" applyAlignment="1">
      <alignment horizontal="left" vertical="center" wrapText="1"/>
    </xf>
    <xf numFmtId="0" fontId="4" fillId="3" borderId="0" xfId="0" applyFont="1" applyFill="1" applyAlignment="1" applyProtection="1">
      <alignment horizontal="left" vertical="center"/>
      <protection locked="0"/>
    </xf>
    <xf numFmtId="0" fontId="13" fillId="5" borderId="4" xfId="0" applyFont="1" applyFill="1" applyBorder="1" applyAlignment="1">
      <alignment horizontal="left" vertical="top" wrapText="1"/>
    </xf>
    <xf numFmtId="0" fontId="13" fillId="5" borderId="2" xfId="0" applyFont="1" applyFill="1" applyBorder="1" applyAlignment="1">
      <alignment horizontal="left" vertical="top" wrapText="1"/>
    </xf>
    <xf numFmtId="0" fontId="13" fillId="5" borderId="6"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5" xfId="0" applyFont="1" applyFill="1" applyBorder="1" applyAlignment="1">
      <alignment horizontal="left" vertical="top" wrapText="1"/>
    </xf>
    <xf numFmtId="0" fontId="13" fillId="5" borderId="3"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5" borderId="0" xfId="0" applyFont="1" applyFill="1" applyAlignment="1">
      <alignment horizontal="left" vertical="top" wrapText="1"/>
    </xf>
    <xf numFmtId="0" fontId="12" fillId="5"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7CC5B-364F-4D90-B732-3A809193705E}">
  <dimension ref="A1:K73"/>
  <sheetViews>
    <sheetView showGridLines="0" tabSelected="1" view="pageBreakPreview" zoomScaleNormal="100" zoomScaleSheetLayoutView="100" workbookViewId="0"/>
  </sheetViews>
  <sheetFormatPr defaultColWidth="8.69921875" defaultRowHeight="14.4" x14ac:dyDescent="0.45"/>
  <cols>
    <col min="1" max="1" width="5.3984375" style="3" customWidth="1"/>
    <col min="2" max="2" width="3.19921875" style="6" customWidth="1"/>
    <col min="3" max="3" width="8.19921875" style="6" customWidth="1"/>
    <col min="4" max="4" width="51.59765625" style="3" customWidth="1"/>
    <col min="5" max="5" width="10.3984375" style="8" customWidth="1"/>
    <col min="6" max="6" width="6.09765625" style="20" customWidth="1"/>
    <col min="7" max="7" width="4.69921875" style="3" customWidth="1"/>
    <col min="8" max="8" width="35" style="3" customWidth="1"/>
    <col min="9" max="16384" width="8.69921875" style="3"/>
  </cols>
  <sheetData>
    <row r="1" spans="1:11" ht="18" x14ac:dyDescent="0.45">
      <c r="A1" s="2" t="s">
        <v>63</v>
      </c>
    </row>
    <row r="2" spans="1:11" ht="47.55" customHeight="1" x14ac:dyDescent="0.45">
      <c r="A2" s="80" t="s">
        <v>58</v>
      </c>
      <c r="B2" s="80"/>
      <c r="C2" s="80"/>
      <c r="D2" s="80"/>
      <c r="E2" s="80"/>
      <c r="F2" s="80"/>
      <c r="G2" s="80"/>
      <c r="H2" s="80"/>
    </row>
    <row r="3" spans="1:11" ht="18" customHeight="1" x14ac:dyDescent="0.45">
      <c r="A3" s="84" t="s">
        <v>31</v>
      </c>
      <c r="B3" s="84"/>
      <c r="C3" s="84"/>
      <c r="D3" s="84"/>
      <c r="E3" s="44" t="s">
        <v>36</v>
      </c>
      <c r="F3" s="87" t="s">
        <v>32</v>
      </c>
      <c r="G3" s="87"/>
      <c r="H3" s="12" t="s">
        <v>35</v>
      </c>
    </row>
    <row r="4" spans="1:11" ht="30.45" customHeight="1" x14ac:dyDescent="0.45">
      <c r="A4" s="68" t="s">
        <v>67</v>
      </c>
      <c r="B4" s="68"/>
      <c r="C4" s="68"/>
      <c r="D4" s="68"/>
      <c r="E4" s="68"/>
      <c r="F4" s="68"/>
      <c r="G4" s="68"/>
      <c r="H4" s="68"/>
    </row>
    <row r="5" spans="1:11" x14ac:dyDescent="0.45">
      <c r="A5" s="4"/>
      <c r="B5" s="14" t="s">
        <v>1</v>
      </c>
      <c r="C5" s="15" t="s">
        <v>29</v>
      </c>
      <c r="E5" s="45" t="s">
        <v>59</v>
      </c>
      <c r="F5" s="36">
        <f>COUNTIF(E5,"〇")*7</f>
        <v>0</v>
      </c>
      <c r="G5" s="22" t="s">
        <v>38</v>
      </c>
    </row>
    <row r="6" spans="1:11" x14ac:dyDescent="0.45">
      <c r="A6" s="4"/>
      <c r="B6" s="14" t="s">
        <v>2</v>
      </c>
      <c r="C6" s="15" t="s">
        <v>28</v>
      </c>
      <c r="E6" s="46" t="s">
        <v>59</v>
      </c>
      <c r="F6" s="23">
        <f>COUNTIF(E6,"〇")*5</f>
        <v>0</v>
      </c>
      <c r="G6" s="22" t="s">
        <v>38</v>
      </c>
    </row>
    <row r="7" spans="1:11" ht="14.55" customHeight="1" x14ac:dyDescent="0.45">
      <c r="A7" s="4"/>
      <c r="B7" s="14" t="s">
        <v>3</v>
      </c>
      <c r="C7" s="15" t="s">
        <v>0</v>
      </c>
      <c r="E7" s="46" t="s">
        <v>59</v>
      </c>
      <c r="F7" s="23">
        <f>COUNTIF(E7,"〇")*5</f>
        <v>0</v>
      </c>
      <c r="G7" s="22" t="s">
        <v>38</v>
      </c>
      <c r="H7" s="11"/>
    </row>
    <row r="8" spans="1:11" ht="28.95" customHeight="1" x14ac:dyDescent="0.45">
      <c r="A8" s="4"/>
      <c r="B8" s="14" t="s">
        <v>4</v>
      </c>
      <c r="C8" s="91" t="s">
        <v>76</v>
      </c>
      <c r="D8" s="92"/>
      <c r="E8" s="46" t="s">
        <v>59</v>
      </c>
      <c r="F8" s="23">
        <f>COUNTIF(E8,"〇")*5</f>
        <v>0</v>
      </c>
      <c r="G8" s="30" t="s">
        <v>38</v>
      </c>
      <c r="H8" s="74" t="s">
        <v>64</v>
      </c>
    </row>
    <row r="9" spans="1:11" ht="25.95" customHeight="1" thickBot="1" x14ac:dyDescent="0.5">
      <c r="B9" s="14"/>
      <c r="C9" s="88"/>
      <c r="D9" s="89"/>
      <c r="E9" s="90"/>
      <c r="F9" s="21"/>
      <c r="G9" s="22"/>
      <c r="H9" s="74"/>
    </row>
    <row r="10" spans="1:11" ht="15" thickBot="1" x14ac:dyDescent="0.5">
      <c r="D10" s="43"/>
      <c r="E10" s="8" t="s">
        <v>60</v>
      </c>
      <c r="F10" s="54">
        <f>SUM(F5:F8)</f>
        <v>0</v>
      </c>
      <c r="G10" s="22" t="s">
        <v>38</v>
      </c>
    </row>
    <row r="11" spans="1:11" ht="30.45" customHeight="1" x14ac:dyDescent="0.45">
      <c r="A11" s="68" t="s">
        <v>68</v>
      </c>
      <c r="B11" s="85"/>
      <c r="C11" s="85"/>
      <c r="D11" s="85"/>
      <c r="E11" s="85"/>
      <c r="F11" s="86"/>
      <c r="G11" s="85"/>
      <c r="H11" s="85"/>
      <c r="K11" s="7" t="s">
        <v>34</v>
      </c>
    </row>
    <row r="12" spans="1:11" ht="28.95" customHeight="1" x14ac:dyDescent="0.45">
      <c r="A12" s="4"/>
      <c r="B12" s="14" t="s">
        <v>5</v>
      </c>
      <c r="C12" s="81" t="s">
        <v>77</v>
      </c>
      <c r="D12" s="81"/>
      <c r="E12" s="47" t="s">
        <v>59</v>
      </c>
      <c r="F12" s="36">
        <f>COUNTIF(E12,"〇")*7</f>
        <v>0</v>
      </c>
      <c r="G12" s="22" t="s">
        <v>38</v>
      </c>
      <c r="H12" s="69" t="s">
        <v>65</v>
      </c>
    </row>
    <row r="13" spans="1:11" ht="40.049999999999997" customHeight="1" x14ac:dyDescent="0.45">
      <c r="A13" s="4"/>
      <c r="B13" s="14"/>
      <c r="C13" s="88"/>
      <c r="D13" s="89"/>
      <c r="E13" s="90"/>
      <c r="F13" s="38"/>
      <c r="G13" s="22"/>
      <c r="H13" s="70"/>
    </row>
    <row r="14" spans="1:11" ht="14.55" customHeight="1" x14ac:dyDescent="0.45">
      <c r="B14" s="14" t="s">
        <v>6</v>
      </c>
      <c r="C14" s="15" t="s">
        <v>8</v>
      </c>
      <c r="D14" s="39"/>
      <c r="E14" s="48" t="s">
        <v>59</v>
      </c>
      <c r="F14" s="38">
        <f>COUNTIF(E14,"〇")*5</f>
        <v>0</v>
      </c>
      <c r="G14" s="22" t="s">
        <v>38</v>
      </c>
      <c r="H14" s="70"/>
    </row>
    <row r="15" spans="1:11" ht="14.55" customHeight="1" thickBot="1" x14ac:dyDescent="0.5">
      <c r="B15" s="6" t="s">
        <v>7</v>
      </c>
      <c r="C15" s="3" t="s">
        <v>80</v>
      </c>
      <c r="E15" s="49" t="s">
        <v>59</v>
      </c>
      <c r="F15" s="23">
        <f>COUNTIF(E15,"〇")*3</f>
        <v>0</v>
      </c>
      <c r="G15" s="22" t="s">
        <v>38</v>
      </c>
      <c r="H15" s="70"/>
    </row>
    <row r="16" spans="1:11" ht="14.55" customHeight="1" thickBot="1" x14ac:dyDescent="0.5">
      <c r="B16" s="13"/>
      <c r="C16" s="13"/>
      <c r="E16" s="8" t="s">
        <v>60</v>
      </c>
      <c r="F16" s="54">
        <f>SUM(F12:F15)</f>
        <v>0</v>
      </c>
      <c r="G16" s="22" t="s">
        <v>38</v>
      </c>
      <c r="H16" s="70"/>
    </row>
    <row r="17" spans="1:10" ht="30.45" customHeight="1" x14ac:dyDescent="0.45">
      <c r="A17" s="66" t="s">
        <v>71</v>
      </c>
      <c r="B17" s="67"/>
      <c r="C17" s="67"/>
      <c r="D17" s="67"/>
      <c r="E17" s="67"/>
      <c r="F17" s="67"/>
      <c r="G17" s="67"/>
      <c r="H17" s="67"/>
    </row>
    <row r="18" spans="1:10" ht="40.950000000000003" customHeight="1" x14ac:dyDescent="0.45">
      <c r="A18" s="4"/>
      <c r="B18" s="16" t="s">
        <v>10</v>
      </c>
      <c r="C18" s="82" t="s">
        <v>78</v>
      </c>
      <c r="D18" s="83"/>
      <c r="E18" s="50" t="s">
        <v>59</v>
      </c>
      <c r="F18" s="36">
        <f>COUNTIF(E18,"〇")*7</f>
        <v>0</v>
      </c>
      <c r="G18" s="22" t="s">
        <v>38</v>
      </c>
      <c r="H18" s="69" t="s">
        <v>66</v>
      </c>
    </row>
    <row r="19" spans="1:10" ht="39" customHeight="1" x14ac:dyDescent="0.45">
      <c r="A19" s="4"/>
      <c r="B19" s="14"/>
      <c r="C19" s="78"/>
      <c r="D19" s="79"/>
      <c r="E19" s="79"/>
      <c r="F19" s="41"/>
      <c r="G19" s="22"/>
      <c r="H19" s="70"/>
    </row>
    <row r="20" spans="1:10" ht="28.95" customHeight="1" x14ac:dyDescent="0.45">
      <c r="A20" s="4"/>
      <c r="B20" s="14" t="s">
        <v>11</v>
      </c>
      <c r="C20" s="71" t="s">
        <v>15</v>
      </c>
      <c r="D20" s="72"/>
      <c r="E20" s="49" t="s">
        <v>59</v>
      </c>
      <c r="F20" s="38">
        <f>COUNTIF(E20,"〇")*5</f>
        <v>0</v>
      </c>
      <c r="G20" s="22" t="s">
        <v>38</v>
      </c>
      <c r="H20" s="70"/>
      <c r="J20" s="5"/>
    </row>
    <row r="21" spans="1:10" s="7" customFormat="1" ht="43.95" customHeight="1" x14ac:dyDescent="0.45">
      <c r="B21" s="18" t="s">
        <v>12</v>
      </c>
      <c r="C21" s="73" t="s">
        <v>79</v>
      </c>
      <c r="D21" s="73"/>
      <c r="E21" s="51" t="s">
        <v>59</v>
      </c>
      <c r="F21" s="23">
        <f>COUNTIF(E21,"〇")*5</f>
        <v>0</v>
      </c>
      <c r="G21" s="22" t="s">
        <v>38</v>
      </c>
      <c r="H21" s="70"/>
      <c r="J21" s="10"/>
    </row>
    <row r="22" spans="1:10" ht="39" customHeight="1" x14ac:dyDescent="0.45">
      <c r="A22" s="4"/>
      <c r="B22" s="40"/>
      <c r="C22" s="75"/>
      <c r="D22" s="76"/>
      <c r="E22" s="77"/>
      <c r="F22" s="37"/>
      <c r="G22" s="9"/>
      <c r="H22" s="70"/>
      <c r="J22" s="1"/>
    </row>
    <row r="23" spans="1:10" s="7" customFormat="1" ht="14.55" customHeight="1" x14ac:dyDescent="0.45">
      <c r="B23" s="11" t="s">
        <v>13</v>
      </c>
      <c r="C23" s="74" t="s">
        <v>19</v>
      </c>
      <c r="D23" s="74"/>
      <c r="E23" s="52" t="s">
        <v>59</v>
      </c>
      <c r="F23" s="23">
        <f>COUNTIF(E23,"〇")*5</f>
        <v>0</v>
      </c>
      <c r="G23" s="22" t="s">
        <v>38</v>
      </c>
      <c r="H23" s="70"/>
    </row>
    <row r="24" spans="1:10" s="7" customFormat="1" ht="14.55" customHeight="1" thickBot="1" x14ac:dyDescent="0.5">
      <c r="B24" s="18" t="s">
        <v>14</v>
      </c>
      <c r="C24" s="73" t="s">
        <v>21</v>
      </c>
      <c r="D24" s="73"/>
      <c r="E24" s="49" t="s">
        <v>59</v>
      </c>
      <c r="F24" s="38">
        <f>COUNTIF(E24,"〇")*5</f>
        <v>0</v>
      </c>
      <c r="G24" s="22" t="s">
        <v>38</v>
      </c>
      <c r="H24" s="70"/>
    </row>
    <row r="25" spans="1:10" s="7" customFormat="1" ht="15" thickBot="1" x14ac:dyDescent="0.5">
      <c r="B25" s="18"/>
      <c r="C25" s="18"/>
      <c r="D25" s="17"/>
      <c r="E25" s="8" t="s">
        <v>60</v>
      </c>
      <c r="F25" s="54">
        <f>SUM(F18:F24)</f>
        <v>0</v>
      </c>
      <c r="G25" s="22" t="s">
        <v>38</v>
      </c>
      <c r="H25" s="93"/>
    </row>
    <row r="26" spans="1:10" s="7" customFormat="1" ht="31.05" customHeight="1" x14ac:dyDescent="0.45">
      <c r="A26" s="66" t="s">
        <v>72</v>
      </c>
      <c r="B26" s="67"/>
      <c r="C26" s="67"/>
      <c r="D26" s="67"/>
      <c r="E26" s="67"/>
      <c r="F26" s="67"/>
      <c r="G26" s="67"/>
      <c r="H26" s="67"/>
    </row>
    <row r="27" spans="1:10" x14ac:dyDescent="0.45">
      <c r="B27" s="14" t="s">
        <v>16</v>
      </c>
      <c r="C27" s="62" t="s">
        <v>73</v>
      </c>
      <c r="D27" s="42"/>
      <c r="E27" s="50" t="s">
        <v>59</v>
      </c>
      <c r="F27" s="23">
        <f>COUNTIF(E27,"〇")*7</f>
        <v>0</v>
      </c>
      <c r="G27" s="22" t="s">
        <v>38</v>
      </c>
    </row>
    <row r="28" spans="1:10" x14ac:dyDescent="0.45">
      <c r="B28" s="6" t="s">
        <v>17</v>
      </c>
      <c r="C28" s="63" t="s">
        <v>74</v>
      </c>
      <c r="E28" s="49" t="s">
        <v>59</v>
      </c>
      <c r="F28" s="23">
        <f>COUNTIF(E28,"〇")*5</f>
        <v>0</v>
      </c>
      <c r="G28" s="22" t="s">
        <v>38</v>
      </c>
      <c r="H28" s="11"/>
    </row>
    <row r="29" spans="1:10" x14ac:dyDescent="0.45">
      <c r="A29" s="4"/>
      <c r="B29" s="6" t="s">
        <v>18</v>
      </c>
      <c r="C29" s="3" t="s">
        <v>9</v>
      </c>
      <c r="E29" s="49" t="s">
        <v>59</v>
      </c>
      <c r="F29" s="23">
        <f>COUNTIF(E29,"〇")*3</f>
        <v>0</v>
      </c>
      <c r="G29" s="22" t="s">
        <v>38</v>
      </c>
    </row>
    <row r="30" spans="1:10" ht="15" thickBot="1" x14ac:dyDescent="0.5">
      <c r="A30" s="4"/>
      <c r="B30" s="6" t="s">
        <v>20</v>
      </c>
      <c r="C30" s="6" t="s">
        <v>30</v>
      </c>
      <c r="D30" s="7"/>
      <c r="E30" s="49" t="s">
        <v>59</v>
      </c>
      <c r="F30" s="23">
        <f>COUNTIF(E30,"〇")*3</f>
        <v>0</v>
      </c>
      <c r="G30" s="22" t="s">
        <v>38</v>
      </c>
    </row>
    <row r="31" spans="1:10" ht="14.55" customHeight="1" thickBot="1" x14ac:dyDescent="0.5">
      <c r="E31" s="8" t="s">
        <v>60</v>
      </c>
      <c r="F31" s="54">
        <f>SUM(F27:F30)</f>
        <v>0</v>
      </c>
      <c r="G31" s="22" t="s">
        <v>38</v>
      </c>
    </row>
    <row r="32" spans="1:10" ht="30.45" customHeight="1" x14ac:dyDescent="0.45">
      <c r="A32" s="68" t="s">
        <v>69</v>
      </c>
      <c r="B32" s="68"/>
      <c r="C32" s="68"/>
      <c r="D32" s="68"/>
      <c r="E32" s="68"/>
      <c r="F32" s="68"/>
      <c r="G32" s="68"/>
      <c r="H32" s="68"/>
    </row>
    <row r="33" spans="1:8" ht="29.25" customHeight="1" x14ac:dyDescent="0.45">
      <c r="B33" s="14" t="s">
        <v>24</v>
      </c>
      <c r="C33" s="64" t="s">
        <v>33</v>
      </c>
      <c r="D33" s="65"/>
      <c r="E33" s="53" t="s">
        <v>59</v>
      </c>
      <c r="F33" s="23">
        <f>COUNTIF(E33,"〇")*7</f>
        <v>0</v>
      </c>
      <c r="G33" s="22" t="s">
        <v>38</v>
      </c>
      <c r="H33" s="7"/>
    </row>
    <row r="34" spans="1:8" ht="28.95" customHeight="1" x14ac:dyDescent="0.45">
      <c r="B34" s="6" t="s">
        <v>25</v>
      </c>
      <c r="C34" s="74" t="s">
        <v>22</v>
      </c>
      <c r="D34" s="74"/>
      <c r="E34" s="49" t="s">
        <v>59</v>
      </c>
      <c r="F34" s="23">
        <f>COUNTIF(E34,"〇")*5</f>
        <v>0</v>
      </c>
      <c r="G34" s="22" t="s">
        <v>38</v>
      </c>
      <c r="H34" s="7"/>
    </row>
    <row r="35" spans="1:8" x14ac:dyDescent="0.45">
      <c r="B35" s="6" t="s">
        <v>26</v>
      </c>
      <c r="C35" s="3" t="s">
        <v>23</v>
      </c>
      <c r="E35" s="49" t="s">
        <v>59</v>
      </c>
      <c r="F35" s="23">
        <f>COUNTIF(E35,"〇")*3</f>
        <v>0</v>
      </c>
      <c r="G35" s="22" t="s">
        <v>38</v>
      </c>
    </row>
    <row r="36" spans="1:8" ht="28.95" customHeight="1" thickBot="1" x14ac:dyDescent="0.5">
      <c r="A36" s="7"/>
      <c r="B36" s="11" t="s">
        <v>27</v>
      </c>
      <c r="C36" s="95" t="s">
        <v>70</v>
      </c>
      <c r="D36" s="95"/>
      <c r="E36" s="49" t="s">
        <v>59</v>
      </c>
      <c r="F36" s="23">
        <f>COUNTIF(E36,"〇")*3</f>
        <v>0</v>
      </c>
      <c r="G36" s="22" t="s">
        <v>38</v>
      </c>
      <c r="H36" s="7"/>
    </row>
    <row r="37" spans="1:8" s="7" customFormat="1" ht="18" customHeight="1" thickBot="1" x14ac:dyDescent="0.5">
      <c r="A37" s="56"/>
      <c r="B37" s="57"/>
      <c r="C37" s="57"/>
      <c r="D37" s="56"/>
      <c r="E37" s="58" t="s">
        <v>60</v>
      </c>
      <c r="F37" s="54">
        <f>SUM(F33:F36)</f>
        <v>0</v>
      </c>
      <c r="G37" s="59" t="s">
        <v>38</v>
      </c>
      <c r="H37" s="56"/>
    </row>
    <row r="38" spans="1:8" s="7" customFormat="1" ht="5.55" customHeight="1" thickBot="1" x14ac:dyDescent="0.5">
      <c r="B38" s="11"/>
      <c r="C38" s="11"/>
      <c r="E38" s="8"/>
      <c r="F38" s="55"/>
      <c r="G38" s="22"/>
    </row>
    <row r="39" spans="1:8" ht="14.55" customHeight="1" thickBot="1" x14ac:dyDescent="0.5">
      <c r="E39" s="29" t="s">
        <v>39</v>
      </c>
      <c r="F39" s="60">
        <f>SUM(F33:F36)+SUM(F27:F30)+SUM(F18:F24)+SUM(F12:F15)+SUM(F5:F8)</f>
        <v>0</v>
      </c>
      <c r="G39" s="22" t="s">
        <v>38</v>
      </c>
      <c r="H39" s="35" t="s">
        <v>75</v>
      </c>
    </row>
    <row r="40" spans="1:8" ht="6" customHeight="1" x14ac:dyDescent="0.45"/>
    <row r="41" spans="1:8" ht="3" customHeight="1" x14ac:dyDescent="0.45">
      <c r="A41" s="25"/>
      <c r="B41" s="25"/>
      <c r="C41" s="25"/>
      <c r="D41" s="26"/>
      <c r="E41" s="25"/>
      <c r="F41" s="27"/>
      <c r="G41" s="26"/>
      <c r="H41" s="26"/>
    </row>
    <row r="42" spans="1:8" ht="14.55" customHeight="1" x14ac:dyDescent="0.45">
      <c r="A42" s="94" t="s">
        <v>40</v>
      </c>
      <c r="B42" s="94"/>
      <c r="C42" s="94"/>
      <c r="D42" s="33"/>
      <c r="E42" s="25"/>
      <c r="F42" s="27"/>
      <c r="G42" s="26"/>
      <c r="H42" s="26"/>
    </row>
    <row r="43" spans="1:8" ht="3" customHeight="1" x14ac:dyDescent="0.45">
      <c r="A43" s="61"/>
      <c r="B43" s="61"/>
      <c r="C43" s="61"/>
      <c r="D43" s="32"/>
      <c r="E43" s="25"/>
      <c r="F43" s="27"/>
      <c r="G43" s="26"/>
      <c r="H43" s="26"/>
    </row>
    <row r="44" spans="1:8" ht="15" customHeight="1" x14ac:dyDescent="0.45">
      <c r="A44" s="94" t="s">
        <v>53</v>
      </c>
      <c r="B44" s="94"/>
      <c r="C44" s="94"/>
      <c r="D44" s="33" t="s">
        <v>52</v>
      </c>
      <c r="E44" s="25"/>
      <c r="F44" s="27"/>
      <c r="G44" s="26"/>
      <c r="H44" s="26"/>
    </row>
    <row r="45" spans="1:8" ht="14.55" customHeight="1" x14ac:dyDescent="0.45">
      <c r="A45" s="61"/>
      <c r="B45" s="61"/>
      <c r="C45" s="61"/>
      <c r="D45" s="96"/>
      <c r="E45" s="96"/>
      <c r="F45" s="96"/>
      <c r="G45" s="96"/>
      <c r="H45" s="96"/>
    </row>
    <row r="46" spans="1:8" ht="3" customHeight="1" x14ac:dyDescent="0.45">
      <c r="A46" s="61"/>
      <c r="B46" s="61"/>
      <c r="C46" s="61"/>
      <c r="D46" s="26"/>
      <c r="E46" s="25"/>
      <c r="F46" s="27"/>
      <c r="G46" s="26"/>
      <c r="H46" s="26"/>
    </row>
    <row r="47" spans="1:8" ht="14.55" customHeight="1" x14ac:dyDescent="0.45">
      <c r="A47" s="94" t="s">
        <v>57</v>
      </c>
      <c r="B47" s="94"/>
      <c r="C47" s="94"/>
      <c r="D47" s="31"/>
      <c r="E47" s="28"/>
      <c r="F47" s="28"/>
      <c r="G47" s="28"/>
      <c r="H47" s="28"/>
    </row>
    <row r="48" spans="1:8" ht="3" customHeight="1" x14ac:dyDescent="0.45">
      <c r="A48" s="61"/>
      <c r="B48" s="61"/>
      <c r="C48" s="61"/>
      <c r="D48" s="32"/>
      <c r="E48" s="25"/>
      <c r="F48" s="27"/>
      <c r="G48" s="26"/>
      <c r="H48" s="26"/>
    </row>
    <row r="49" spans="1:8" ht="14.55" customHeight="1" x14ac:dyDescent="0.45">
      <c r="A49" s="94" t="s">
        <v>46</v>
      </c>
      <c r="B49" s="94"/>
      <c r="C49" s="94"/>
      <c r="D49" s="33"/>
      <c r="E49" s="25"/>
      <c r="F49" s="27"/>
      <c r="G49" s="26"/>
      <c r="H49" s="26"/>
    </row>
    <row r="50" spans="1:8" ht="3" customHeight="1" x14ac:dyDescent="0.45">
      <c r="A50" s="61"/>
      <c r="B50" s="61"/>
      <c r="C50" s="61"/>
      <c r="D50" s="32"/>
      <c r="E50" s="25"/>
      <c r="F50" s="27"/>
      <c r="G50" s="26"/>
      <c r="H50" s="26"/>
    </row>
    <row r="51" spans="1:8" ht="14.55" customHeight="1" x14ac:dyDescent="0.45">
      <c r="A51" s="94" t="s">
        <v>51</v>
      </c>
      <c r="B51" s="94"/>
      <c r="C51" s="94"/>
      <c r="D51" s="33"/>
      <c r="E51" s="28" t="s">
        <v>54</v>
      </c>
      <c r="F51" s="27"/>
      <c r="G51" s="26"/>
      <c r="H51" s="26"/>
    </row>
    <row r="52" spans="1:8" ht="3" customHeight="1" x14ac:dyDescent="0.45">
      <c r="A52" s="61"/>
      <c r="B52" s="61"/>
      <c r="C52" s="61"/>
      <c r="D52" s="32"/>
      <c r="E52" s="25"/>
      <c r="F52" s="27"/>
      <c r="G52" s="26"/>
      <c r="H52" s="26"/>
    </row>
    <row r="53" spans="1:8" ht="14.55" customHeight="1" x14ac:dyDescent="0.45">
      <c r="A53" s="94" t="s">
        <v>41</v>
      </c>
      <c r="B53" s="94"/>
      <c r="C53" s="94"/>
      <c r="D53" s="33"/>
      <c r="E53" s="25"/>
      <c r="F53" s="27"/>
      <c r="G53" s="26"/>
      <c r="H53" s="26"/>
    </row>
    <row r="54" spans="1:8" ht="3" customHeight="1" x14ac:dyDescent="0.45">
      <c r="A54" s="61"/>
      <c r="B54" s="61"/>
      <c r="C54" s="61"/>
      <c r="D54" s="32"/>
      <c r="E54" s="25"/>
      <c r="F54" s="27"/>
      <c r="G54" s="26"/>
      <c r="H54" s="26"/>
    </row>
    <row r="55" spans="1:8" ht="14.55" customHeight="1" x14ac:dyDescent="0.45">
      <c r="A55" s="94" t="s">
        <v>56</v>
      </c>
      <c r="B55" s="94"/>
      <c r="C55" s="94"/>
      <c r="D55" s="34"/>
      <c r="E55" s="25"/>
      <c r="F55" s="27"/>
      <c r="G55" s="26"/>
      <c r="H55" s="26"/>
    </row>
    <row r="56" spans="1:8" ht="3" customHeight="1" x14ac:dyDescent="0.45">
      <c r="A56" s="61"/>
      <c r="B56" s="61"/>
      <c r="C56" s="61"/>
      <c r="D56" s="32"/>
      <c r="E56" s="25"/>
      <c r="F56" s="27"/>
      <c r="G56" s="26"/>
      <c r="H56" s="26"/>
    </row>
    <row r="57" spans="1:8" ht="14.55" customHeight="1" x14ac:dyDescent="0.45">
      <c r="A57" s="94" t="s">
        <v>55</v>
      </c>
      <c r="B57" s="94"/>
      <c r="C57" s="94"/>
      <c r="D57" s="33"/>
      <c r="E57" s="25"/>
      <c r="F57" s="27"/>
      <c r="G57" s="26"/>
      <c r="H57" s="26"/>
    </row>
    <row r="58" spans="1:8" ht="3" customHeight="1" x14ac:dyDescent="0.45">
      <c r="A58" s="61"/>
      <c r="B58" s="61"/>
      <c r="C58" s="61"/>
      <c r="D58" s="32"/>
      <c r="E58" s="25"/>
      <c r="F58" s="27"/>
      <c r="G58" s="26"/>
      <c r="H58" s="26"/>
    </row>
    <row r="59" spans="1:8" ht="14.55" customHeight="1" x14ac:dyDescent="0.45">
      <c r="A59" s="94" t="s">
        <v>42</v>
      </c>
      <c r="B59" s="94"/>
      <c r="C59" s="94"/>
      <c r="D59" s="33"/>
      <c r="E59" s="25"/>
      <c r="F59" s="27"/>
      <c r="G59" s="26"/>
      <c r="H59" s="26"/>
    </row>
    <row r="60" spans="1:8" ht="3" customHeight="1" x14ac:dyDescent="0.45">
      <c r="A60" s="61"/>
      <c r="B60" s="61"/>
      <c r="C60" s="61"/>
      <c r="D60" s="32"/>
      <c r="E60" s="25"/>
      <c r="F60" s="27"/>
      <c r="G60" s="26"/>
      <c r="H60" s="26"/>
    </row>
    <row r="61" spans="1:8" ht="14.55" customHeight="1" x14ac:dyDescent="0.45">
      <c r="A61" s="94" t="s">
        <v>45</v>
      </c>
      <c r="B61" s="94"/>
      <c r="C61" s="94"/>
      <c r="D61" s="33"/>
      <c r="E61" s="25"/>
      <c r="F61" s="27"/>
      <c r="G61" s="26"/>
      <c r="H61" s="26"/>
    </row>
    <row r="62" spans="1:8" ht="3" customHeight="1" x14ac:dyDescent="0.45">
      <c r="A62" s="61"/>
      <c r="B62" s="61"/>
      <c r="C62" s="61"/>
      <c r="D62" s="32"/>
      <c r="E62" s="25"/>
      <c r="F62" s="27"/>
      <c r="G62" s="26"/>
      <c r="H62" s="26"/>
    </row>
    <row r="63" spans="1:8" ht="14.55" customHeight="1" x14ac:dyDescent="0.45">
      <c r="A63" s="94" t="s">
        <v>43</v>
      </c>
      <c r="B63" s="94"/>
      <c r="C63" s="94"/>
      <c r="D63" s="33"/>
      <c r="E63" s="25"/>
      <c r="F63" s="27"/>
      <c r="G63" s="26"/>
      <c r="H63" s="26"/>
    </row>
    <row r="64" spans="1:8" ht="3" customHeight="1" x14ac:dyDescent="0.45">
      <c r="A64" s="61"/>
      <c r="B64" s="61"/>
      <c r="C64" s="61"/>
      <c r="D64" s="32"/>
      <c r="E64" s="25"/>
      <c r="F64" s="27"/>
      <c r="G64" s="26"/>
      <c r="H64" s="26"/>
    </row>
    <row r="65" spans="1:8" ht="14.55" customHeight="1" x14ac:dyDescent="0.45">
      <c r="A65" s="94" t="s">
        <v>44</v>
      </c>
      <c r="B65" s="94"/>
      <c r="C65" s="94"/>
      <c r="D65" s="33"/>
      <c r="E65" s="25"/>
      <c r="F65" s="27"/>
      <c r="G65" s="26"/>
      <c r="H65" s="26"/>
    </row>
    <row r="66" spans="1:8" ht="3" customHeight="1" x14ac:dyDescent="0.45">
      <c r="A66" s="25"/>
      <c r="B66" s="25"/>
      <c r="C66" s="25"/>
      <c r="D66" s="26"/>
      <c r="E66" s="25"/>
      <c r="F66" s="27"/>
      <c r="G66" s="26"/>
      <c r="H66" s="26"/>
    </row>
    <row r="68" spans="1:8" ht="14.55" customHeight="1" x14ac:dyDescent="0.45">
      <c r="A68" s="97" t="s">
        <v>61</v>
      </c>
      <c r="B68" s="98"/>
      <c r="C68" s="98"/>
      <c r="D68" s="98"/>
      <c r="E68" s="103" t="s">
        <v>62</v>
      </c>
      <c r="F68" s="103"/>
      <c r="G68" s="103"/>
      <c r="H68" s="103"/>
    </row>
    <row r="69" spans="1:8" x14ac:dyDescent="0.45">
      <c r="A69" s="99"/>
      <c r="B69" s="100"/>
      <c r="C69" s="100"/>
      <c r="D69" s="100"/>
      <c r="E69" s="104"/>
      <c r="F69" s="104"/>
      <c r="G69" s="104"/>
      <c r="H69" s="104"/>
    </row>
    <row r="70" spans="1:8" x14ac:dyDescent="0.45">
      <c r="A70" s="99"/>
      <c r="B70" s="100"/>
      <c r="C70" s="100"/>
      <c r="D70" s="100"/>
      <c r="E70" s="104"/>
      <c r="F70" s="104"/>
      <c r="G70" s="104"/>
      <c r="H70" s="104"/>
    </row>
    <row r="71" spans="1:8" x14ac:dyDescent="0.45">
      <c r="A71" s="99"/>
      <c r="B71" s="100"/>
      <c r="C71" s="100"/>
      <c r="D71" s="100"/>
      <c r="E71" s="104"/>
      <c r="F71" s="104"/>
      <c r="G71" s="104"/>
      <c r="H71" s="104"/>
    </row>
    <row r="72" spans="1:8" x14ac:dyDescent="0.45">
      <c r="A72" s="99"/>
      <c r="B72" s="100"/>
      <c r="C72" s="100"/>
      <c r="D72" s="100"/>
      <c r="E72" s="104"/>
      <c r="F72" s="104"/>
      <c r="G72" s="104"/>
      <c r="H72" s="104"/>
    </row>
    <row r="73" spans="1:8" x14ac:dyDescent="0.45">
      <c r="A73" s="101"/>
      <c r="B73" s="102"/>
      <c r="C73" s="102"/>
      <c r="D73" s="102"/>
      <c r="E73" s="105"/>
      <c r="F73" s="105"/>
      <c r="G73" s="105"/>
      <c r="H73" s="105"/>
    </row>
  </sheetData>
  <sheetProtection algorithmName="SHA-512" hashValue="/bE0ois8w9wLO3+SUhqWRVhmt3rH2nnvgTuiDs4MpONnxhARrgLV1DeJF+hC0j5TR1Tulth/HlrfbbPWU6fg6g==" saltValue="TS1LvAof0Uh8z4bUEdkapw==" spinCount="100000" sheet="1" objects="1" scenarios="1"/>
  <mergeCells count="40">
    <mergeCell ref="A65:C65"/>
    <mergeCell ref="A61:C61"/>
    <mergeCell ref="A68:D73"/>
    <mergeCell ref="E68:H73"/>
    <mergeCell ref="A53:C53"/>
    <mergeCell ref="A51:C51"/>
    <mergeCell ref="A57:C57"/>
    <mergeCell ref="A59:C59"/>
    <mergeCell ref="A63:C63"/>
    <mergeCell ref="C34:D34"/>
    <mergeCell ref="C36:D36"/>
    <mergeCell ref="A42:C42"/>
    <mergeCell ref="A44:C44"/>
    <mergeCell ref="A49:C49"/>
    <mergeCell ref="D45:H45"/>
    <mergeCell ref="A47:C47"/>
    <mergeCell ref="A55:C55"/>
    <mergeCell ref="A2:H2"/>
    <mergeCell ref="C12:D12"/>
    <mergeCell ref="C18:D18"/>
    <mergeCell ref="A3:D3"/>
    <mergeCell ref="A4:H4"/>
    <mergeCell ref="H8:H9"/>
    <mergeCell ref="A11:H11"/>
    <mergeCell ref="F3:G3"/>
    <mergeCell ref="C13:E13"/>
    <mergeCell ref="C9:E9"/>
    <mergeCell ref="C8:D8"/>
    <mergeCell ref="H18:H25"/>
    <mergeCell ref="C33:D33"/>
    <mergeCell ref="A26:H26"/>
    <mergeCell ref="A17:H17"/>
    <mergeCell ref="A32:H32"/>
    <mergeCell ref="H12:H16"/>
    <mergeCell ref="C20:D20"/>
    <mergeCell ref="C21:D21"/>
    <mergeCell ref="C23:D23"/>
    <mergeCell ref="C24:D24"/>
    <mergeCell ref="C22:E22"/>
    <mergeCell ref="C19:E19"/>
  </mergeCells>
  <phoneticPr fontId="2"/>
  <pageMargins left="0.62992125984251968" right="0.23622047244094491" top="0.74803149606299213" bottom="0.74803149606299213" header="0.31496062992125984" footer="0.31496062992125984"/>
  <pageSetup paperSize="9" scale="62" orientation="portrait" r:id="rId1"/>
  <rowBreaks count="1" manualBreakCount="1">
    <brk id="66" max="7" man="1"/>
  </rowBreaks>
  <extLst>
    <ext xmlns:x14="http://schemas.microsoft.com/office/spreadsheetml/2009/9/main" uri="{CCE6A557-97BC-4b89-ADB6-D9C93CAAB3DF}">
      <x14:dataValidations xmlns:xm="http://schemas.microsoft.com/office/excel/2006/main" count="2">
        <x14:dataValidation type="list" showInputMessage="1" showErrorMessage="1" xr:uid="{5F4CE499-5D7E-4F7B-8895-8F31D2553E10}">
          <x14:formula1>
            <xm:f>Sheet1!$B$2:$B$3</xm:f>
          </x14:formula1>
          <xm:sqref>E5:E8 E12 E14:E15 E18 E20:E21 E23:E24 E27:E30 E33:E36</xm:sqref>
        </x14:dataValidation>
        <x14:dataValidation type="list" allowBlank="1" showInputMessage="1" showErrorMessage="1" xr:uid="{272E1E74-ECCD-408D-9A59-479D4DBB62EA}">
          <x14:formula1>
            <xm:f>Sheet1!$B$6:$B$8</xm:f>
          </x14:formula1>
          <xm:sqref>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EA5CF-C3B0-46A9-9E11-764E4B73193F}">
  <dimension ref="B2:J8"/>
  <sheetViews>
    <sheetView workbookViewId="0">
      <selection activeCell="B6" sqref="B6:B8"/>
    </sheetView>
  </sheetViews>
  <sheetFormatPr defaultRowHeight="18" x14ac:dyDescent="0.45"/>
  <cols>
    <col min="2" max="2" width="9" style="19"/>
  </cols>
  <sheetData>
    <row r="2" spans="2:10" x14ac:dyDescent="0.45">
      <c r="B2" s="19" t="s">
        <v>37</v>
      </c>
    </row>
    <row r="3" spans="2:10" x14ac:dyDescent="0.45">
      <c r="B3" s="19" t="s">
        <v>50</v>
      </c>
    </row>
    <row r="6" spans="2:10" x14ac:dyDescent="0.45">
      <c r="B6" s="24" t="s">
        <v>47</v>
      </c>
      <c r="C6" s="24"/>
      <c r="D6" s="24"/>
      <c r="E6" s="24"/>
      <c r="F6" s="24"/>
      <c r="G6" s="24"/>
      <c r="H6" s="24"/>
      <c r="I6" s="24"/>
      <c r="J6" s="24"/>
    </row>
    <row r="7" spans="2:10" x14ac:dyDescent="0.45">
      <c r="B7" s="24" t="s">
        <v>48</v>
      </c>
      <c r="C7" s="24"/>
      <c r="D7" s="24"/>
      <c r="E7" s="24"/>
      <c r="F7" s="24"/>
      <c r="G7" s="24"/>
      <c r="H7" s="24"/>
      <c r="I7" s="24"/>
      <c r="J7" s="24"/>
    </row>
    <row r="8" spans="2:10" x14ac:dyDescent="0.45">
      <c r="B8" s="24" t="s">
        <v>49</v>
      </c>
      <c r="C8" s="24"/>
      <c r="D8" s="24"/>
      <c r="E8" s="24"/>
      <c r="F8" s="24"/>
      <c r="G8" s="24"/>
      <c r="H8" s="24"/>
      <c r="I8" s="24"/>
      <c r="J8" s="24"/>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0109更新</vt:lpstr>
      <vt:lpstr>Sheet1</vt:lpstr>
      <vt:lpstr>'0109更新'!Print_Area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soken-013</cp:lastModifiedBy>
  <cp:lastPrinted>2025-01-09T04:06:55Z</cp:lastPrinted>
  <dcterms:created xsi:type="dcterms:W3CDTF">2024-10-08T05:26:17Z</dcterms:created>
  <dcterms:modified xsi:type="dcterms:W3CDTF">2025-01-10T00:54:01Z</dcterms:modified>
</cp:coreProperties>
</file>